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130"/>
  </bookViews>
  <sheets>
    <sheet name="СШ" sheetId="1" r:id="rId1"/>
  </sheets>
  <definedNames>
    <definedName name="_xlnm.Print_Area" localSheetId="0">СШ!$A$1:$G$11</definedName>
  </definedNames>
  <calcPr calcId="144525"/>
</workbook>
</file>

<file path=xl/calcChain.xml><?xml version="1.0" encoding="utf-8"?>
<calcChain xmlns="http://schemas.openxmlformats.org/spreadsheetml/2006/main">
  <c r="E8" i="1" l="1"/>
  <c r="G8" i="1" s="1"/>
  <c r="E9" i="1"/>
  <c r="G9" i="1" s="1"/>
  <c r="E6" i="1"/>
  <c r="G6" i="1" s="1"/>
  <c r="E7" i="1" l="1"/>
  <c r="G7" i="1" l="1"/>
  <c r="G10" i="1" s="1"/>
</calcChain>
</file>

<file path=xl/sharedStrings.xml><?xml version="1.0" encoding="utf-8"?>
<sst xmlns="http://schemas.openxmlformats.org/spreadsheetml/2006/main" count="21" uniqueCount="18">
  <si>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</si>
  <si>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</si>
  <si>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</si>
  <si>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</si>
  <si>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</si>
  <si>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</si>
  <si>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</si>
  <si>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</si>
  <si>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</si>
  <si>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</si>
  <si>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</si>
  <si>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</si>
  <si>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804200О.99.0.ББ52АЗ20000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</si>
  <si>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</si>
  <si>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реализация дополнительных предпрофессиональных программ в области физической культуры и спорта
801012О.99.0.ББ54АВ56000
</t>
  </si>
  <si>
    <t xml:space="preserve">спортивная подготовка по олимпийским видам спорта
931900О.99.0.БВ27АВ36001
</t>
  </si>
  <si>
    <t xml:space="preserve"> Расчет субсидии на финансовое обеспечение выполнения муниципального задания в части работ муниципального бюджетного  учреждения дополнительного образования "Спортивная школа" Назаровского района  на 2024 год</t>
  </si>
  <si>
    <r>
      <t xml:space="preserve">Приложение 4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№42/3 от 27.12.2024г.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</si>
</sst>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6" fontId="5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 applyProtection="1">
      <alignment horizontal="right" vertical="center" wrapText="1"/>
    </xf>
    <xf numFmtId="43" fontId="2" fillId="0" borderId="5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view="pageBreakPreview" zoomScale="80" zoomScaleNormal="100" zoomScaleSheetLayoutView="80" workbookViewId="0">
      <selection activeCell="A2" sqref="A2:G2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1.140625" style="2" customWidth="1"/>
    <col min="7" max="7" width="19.85546875" style="2" customWidth="1"/>
    <col min="8" max="8" width="16.7109375" style="2" customWidth="1"/>
    <col min="9" max="16384" width="9.140625" style="2"/>
  </cols>
  <sheetData>
    <row r="1" spans="1:8" ht="51.75" customHeight="1" x14ac:dyDescent="0.25">
      <c r="C1" s="3"/>
      <c r="E1" s="4"/>
      <c r="F1" s="19" t="s">
        <v>17</v>
      </c>
      <c r="G1" s="19"/>
    </row>
    <row r="2" spans="1:8" ht="72.75" customHeight="1" x14ac:dyDescent="0.25">
      <c r="A2" s="25" t="s">
        <v>16</v>
      </c>
      <c r="B2" s="26"/>
      <c r="C2" s="26"/>
      <c r="D2" s="26"/>
      <c r="E2" s="26"/>
      <c r="F2" s="26"/>
      <c r="G2" s="26"/>
    </row>
    <row r="3" spans="1:8" s="5" customFormat="1" ht="24.75" customHeight="1" x14ac:dyDescent="0.25">
      <c r="A3" s="27" t="s">
        <v>0</v>
      </c>
      <c r="B3" s="28"/>
      <c r="C3" s="29" t="s">
        <v>1</v>
      </c>
      <c r="D3" s="29" t="s">
        <v>2</v>
      </c>
      <c r="E3" s="32" t="s">
        <v>3</v>
      </c>
      <c r="F3" s="29" t="s">
        <v>4</v>
      </c>
      <c r="G3" s="29" t="s">
        <v>5</v>
      </c>
    </row>
    <row r="4" spans="1:8" s="5" customFormat="1" ht="120.75" customHeight="1" x14ac:dyDescent="0.25">
      <c r="A4" s="6" t="s">
        <v>6</v>
      </c>
      <c r="B4" s="6" t="s">
        <v>7</v>
      </c>
      <c r="C4" s="30"/>
      <c r="D4" s="31"/>
      <c r="E4" s="33"/>
      <c r="F4" s="30"/>
      <c r="G4" s="30"/>
    </row>
    <row r="5" spans="1:8" s="9" customFormat="1" ht="15.75" customHeight="1" x14ac:dyDescent="0.25">
      <c r="A5" s="6">
        <v>1</v>
      </c>
      <c r="B5" s="7">
        <v>2</v>
      </c>
      <c r="C5" s="15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8" s="9" customFormat="1" ht="75" customHeight="1" x14ac:dyDescent="0.25">
      <c r="A6" s="6" t="s">
        <v>10</v>
      </c>
      <c r="B6" s="11" t="s">
        <v>12</v>
      </c>
      <c r="C6" s="18">
        <v>10512.761070234114</v>
      </c>
      <c r="D6" s="13">
        <v>598</v>
      </c>
      <c r="E6" s="35">
        <f>C6*D6</f>
        <v>6286631.1200000001</v>
      </c>
      <c r="F6" s="16">
        <v>0</v>
      </c>
      <c r="G6" s="35">
        <f>E6</f>
        <v>6286631.1200000001</v>
      </c>
    </row>
    <row r="7" spans="1:8" s="9" customFormat="1" ht="88.5" customHeight="1" x14ac:dyDescent="0.25">
      <c r="A7" s="6" t="s">
        <v>10</v>
      </c>
      <c r="B7" s="11" t="s">
        <v>13</v>
      </c>
      <c r="C7" s="18">
        <v>10232.749330543933</v>
      </c>
      <c r="D7" s="13">
        <v>239</v>
      </c>
      <c r="E7" s="35">
        <f t="shared" ref="E7:E9" si="0">C7*D7</f>
        <v>2445627.09</v>
      </c>
      <c r="F7" s="16">
        <v>0</v>
      </c>
      <c r="G7" s="35">
        <f>E7</f>
        <v>2445627.09</v>
      </c>
    </row>
    <row r="8" spans="1:8" ht="82.5" customHeight="1" x14ac:dyDescent="0.25">
      <c r="A8" s="6" t="s">
        <v>10</v>
      </c>
      <c r="B8" s="10" t="s">
        <v>14</v>
      </c>
      <c r="C8" s="18">
        <v>13733.334431438127</v>
      </c>
      <c r="D8" s="14">
        <v>598</v>
      </c>
      <c r="E8" s="35">
        <f t="shared" si="0"/>
        <v>8212533.9899999993</v>
      </c>
      <c r="F8" s="16">
        <v>0</v>
      </c>
      <c r="G8" s="35">
        <f t="shared" ref="G8:G9" si="1">E8</f>
        <v>8212533.9899999993</v>
      </c>
    </row>
    <row r="9" spans="1:8" ht="75" customHeight="1" x14ac:dyDescent="0.25">
      <c r="A9" s="6" t="s">
        <v>10</v>
      </c>
      <c r="B9" s="11" t="s">
        <v>15</v>
      </c>
      <c r="C9" s="18">
        <v>13334.761904761905</v>
      </c>
      <c r="D9" s="14">
        <v>42</v>
      </c>
      <c r="E9" s="35">
        <f t="shared" si="0"/>
        <v>560060</v>
      </c>
      <c r="F9" s="16">
        <v>0</v>
      </c>
      <c r="G9" s="35">
        <f t="shared" si="1"/>
        <v>560060</v>
      </c>
    </row>
    <row r="10" spans="1:8" ht="18.75" customHeight="1" x14ac:dyDescent="0.25">
      <c r="A10" s="20" t="s">
        <v>11</v>
      </c>
      <c r="B10" s="21"/>
      <c r="C10" s="22"/>
      <c r="D10" s="23"/>
      <c r="E10" s="23"/>
      <c r="F10" s="24"/>
      <c r="G10" s="12">
        <f>SUM(G6:G9)</f>
        <v>17504852.199999999</v>
      </c>
      <c r="H10" s="34"/>
    </row>
    <row r="11" spans="1:8" x14ac:dyDescent="0.25">
      <c r="E11" s="17"/>
      <c r="F11" s="17"/>
    </row>
  </sheetData>
  <mergeCells count="9">
    <mergeCell ref="F1:G1"/>
    <mergeCell ref="A10:F10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СШ</vt:lpstr>
      <vt:lpstr>СШ!Область_печати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2024-07-15T03:40:12Z</cp:lastPrinted>
  <dcterms:created xsi:type="dcterms:W3CDTF">2019-01-31T09:37:01Z</dcterms:created>
  <dcterms:modified xsi:type="dcterms:W3CDTF">2025-02-25T05:58:21Z</dcterms:modified>
</cp:coreProperties>
</file>