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Краснополянская СШ" sheetId="1" r:id="rId1"/>
  </sheets>
  <definedNames>
    <definedName name="_xlnm.Print_Area" localSheetId="0">'Краснополянская СШ'!$A$1:$G$14</definedName>
  </definedNames>
  <calcPr calcId="144525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G10" i="1" l="1"/>
  <c r="G11" i="1"/>
  <c r="G9" i="1" l="1"/>
  <c r="G7" i="1" l="1"/>
  <c r="E6" i="1"/>
  <c r="G6" i="1" s="1"/>
  <c r="G8" i="1" l="1"/>
  <c r="G13" i="1" s="1"/>
</calcChain>
</file>

<file path=xl/sharedStrings.xml><?xml version="1.0" encoding="utf-8"?>
<sst xmlns="http://schemas.openxmlformats.org/spreadsheetml/2006/main" count="31" uniqueCount="25">
  <si>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</si>
  <si>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</si>
  <si>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</si>
  <si>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</si>
  <si>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</si>
  <si>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</si>
  <si>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</si>
  <si>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</si>
  <si>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</si>
  <si>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</si>
  <si>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</si>
  <si>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</si>
  <si>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</si>
  <si>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</si>
  <si>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</si>
  <si>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</si>
  <si>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</si>
  <si>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Предоставление питания  560200О.99.0.ББ03АА00000</t>
  </si>
  <si>
    <t xml:space="preserve">Присмотр и уход 560200О.99.0.ББ18АА00000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</si>
  <si>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Краснополянской СОШ на 2024 год</t>
  </si>
  <si>
    <t>32</t>
  </si>
  <si>
    <t>12</t>
  </si>
  <si>
    <t>171</t>
  </si>
  <si>
    <t>100</t>
  </si>
  <si>
    <r>
      <t xml:space="preserve">Приложение 4                                          к приказу </t>
    </r>
    <r>
      <rPr>
        <u/>
        <sz val="12"/>
        <color theme="1"/>
        <rFont val="Times New Roman"/>
        <family val="1"/>
        <charset val="204"/>
      </rPr>
      <t>№42/4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</si>
</sst>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4" fontId="10" fillId="0" borderId="8" xfId="0" applyNumberFormat="1" applyFont="1" applyBorder="1" applyAlignment="1" applyProtection="1">
      <alignment horizontal="right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3"/>
  </cols>
  <sheetData>
    <row r="1" spans="1:7" ht="37.5" customHeight="1" x14ac:dyDescent="0.25">
      <c r="C1" s="2"/>
      <c r="E1" s="8"/>
      <c r="F1" s="18" t="s">
        <v>24</v>
      </c>
      <c r="G1" s="18"/>
    </row>
    <row r="2" spans="1:7" ht="72.75" customHeight="1" x14ac:dyDescent="0.25">
      <c r="A2" s="23" t="s">
        <v>19</v>
      </c>
      <c r="B2" s="24"/>
      <c r="C2" s="24"/>
      <c r="D2" s="24"/>
      <c r="E2" s="24"/>
      <c r="F2" s="24"/>
      <c r="G2" s="24"/>
    </row>
    <row r="3" spans="1:7" s="1" customFormat="1" ht="24.75" customHeight="1" x14ac:dyDescent="0.25">
      <c r="A3" s="25" t="s">
        <v>0</v>
      </c>
      <c r="B3" s="26"/>
      <c r="C3" s="27" t="s">
        <v>1</v>
      </c>
      <c r="D3" s="27" t="s">
        <v>2</v>
      </c>
      <c r="E3" s="30" t="s">
        <v>3</v>
      </c>
      <c r="F3" s="27" t="s">
        <v>4</v>
      </c>
      <c r="G3" s="27" t="s">
        <v>5</v>
      </c>
    </row>
    <row r="4" spans="1:7" s="1" customFormat="1" ht="120.75" customHeight="1" x14ac:dyDescent="0.25">
      <c r="A4" s="4" t="s">
        <v>6</v>
      </c>
      <c r="B4" s="4" t="s">
        <v>7</v>
      </c>
      <c r="C4" s="28"/>
      <c r="D4" s="29"/>
      <c r="E4" s="31"/>
      <c r="F4" s="28"/>
      <c r="G4" s="28"/>
    </row>
    <row r="5" spans="1:7" s="1" customFormat="1" ht="22.5" customHeight="1" x14ac:dyDescent="0.25">
      <c r="A5" s="4">
        <v>1</v>
      </c>
      <c r="B5" s="4">
        <v>2</v>
      </c>
      <c r="C5" s="4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1" customFormat="1" ht="87.75" customHeight="1" x14ac:dyDescent="0.25">
      <c r="A6" s="4" t="s">
        <v>10</v>
      </c>
      <c r="B6" s="6" t="s">
        <v>11</v>
      </c>
      <c r="C6" s="13">
        <v>191216.70716037735</v>
      </c>
      <c r="D6" s="10">
        <v>106</v>
      </c>
      <c r="E6" s="11">
        <f>C6*D6</f>
        <v>20268970.958999999</v>
      </c>
      <c r="F6" s="15">
        <v>0</v>
      </c>
      <c r="G6" s="11">
        <f>E6</f>
        <v>20268970.958999999</v>
      </c>
    </row>
    <row r="7" spans="1:7" s="1" customFormat="1" ht="79.5" customHeight="1" x14ac:dyDescent="0.25">
      <c r="A7" s="4" t="s">
        <v>10</v>
      </c>
      <c r="B7" s="7" t="s">
        <v>12</v>
      </c>
      <c r="C7" s="13">
        <v>190177.99912148149</v>
      </c>
      <c r="D7" s="14">
        <v>135</v>
      </c>
      <c r="E7" s="11">
        <f t="shared" ref="E7:E12" si="0">C7*D7</f>
        <v>25674029.8814</v>
      </c>
      <c r="F7" s="10">
        <v>0</v>
      </c>
      <c r="G7" s="11">
        <f t="shared" ref="G7:G11" si="1">E7</f>
        <v>25674029.8814</v>
      </c>
    </row>
    <row r="8" spans="1:7" s="1" customFormat="1" ht="79.5" customHeight="1" x14ac:dyDescent="0.25">
      <c r="A8" s="4" t="s">
        <v>10</v>
      </c>
      <c r="B8" s="7" t="s">
        <v>13</v>
      </c>
      <c r="C8" s="13">
        <v>225210.78843333336</v>
      </c>
      <c r="D8" s="12" t="s">
        <v>21</v>
      </c>
      <c r="E8" s="11">
        <f t="shared" si="0"/>
        <v>2702529.4612000003</v>
      </c>
      <c r="F8" s="10">
        <v>0</v>
      </c>
      <c r="G8" s="11">
        <f t="shared" si="1"/>
        <v>2702529.4612000003</v>
      </c>
    </row>
    <row r="9" spans="1:7" s="1" customFormat="1" ht="71.25" customHeight="1" x14ac:dyDescent="0.25">
      <c r="A9" s="4" t="s">
        <v>10</v>
      </c>
      <c r="B9" s="7" t="s">
        <v>17</v>
      </c>
      <c r="C9" s="13">
        <v>12784.744978723405</v>
      </c>
      <c r="D9" s="14">
        <v>235</v>
      </c>
      <c r="E9" s="11">
        <f t="shared" si="0"/>
        <v>3004415.0700000003</v>
      </c>
      <c r="F9" s="10">
        <v>0</v>
      </c>
      <c r="G9" s="11">
        <f t="shared" si="1"/>
        <v>3004415.0700000003</v>
      </c>
    </row>
    <row r="10" spans="1:7" s="1" customFormat="1" ht="48" customHeight="1" x14ac:dyDescent="0.25">
      <c r="A10" s="4" t="s">
        <v>10</v>
      </c>
      <c r="B10" s="7" t="s">
        <v>18</v>
      </c>
      <c r="C10" s="13">
        <v>189177.06228400004</v>
      </c>
      <c r="D10" s="12" t="s">
        <v>23</v>
      </c>
      <c r="E10" s="11">
        <f t="shared" si="0"/>
        <v>18917706.228400003</v>
      </c>
      <c r="F10" s="10">
        <v>0</v>
      </c>
      <c r="G10" s="11">
        <f t="shared" si="1"/>
        <v>18917706.228400003</v>
      </c>
    </row>
    <row r="11" spans="1:7" s="1" customFormat="1" ht="48" customHeight="1" x14ac:dyDescent="0.25">
      <c r="A11" s="4" t="s">
        <v>10</v>
      </c>
      <c r="B11" s="7" t="s">
        <v>14</v>
      </c>
      <c r="C11" s="13">
        <v>10359.993918128655</v>
      </c>
      <c r="D11" s="17" t="s">
        <v>22</v>
      </c>
      <c r="E11" s="11">
        <f t="shared" si="0"/>
        <v>1771558.96</v>
      </c>
      <c r="F11" s="10">
        <v>0</v>
      </c>
      <c r="G11" s="11">
        <f t="shared" si="1"/>
        <v>1771558.96</v>
      </c>
    </row>
    <row r="12" spans="1:7" s="1" customFormat="1" ht="69" customHeight="1" x14ac:dyDescent="0.25">
      <c r="A12" s="4" t="s">
        <v>10</v>
      </c>
      <c r="B12" s="7" t="s">
        <v>15</v>
      </c>
      <c r="C12" s="13">
        <v>11294.85</v>
      </c>
      <c r="D12" s="12" t="s">
        <v>20</v>
      </c>
      <c r="E12" s="11">
        <f t="shared" si="0"/>
        <v>361435.2</v>
      </c>
      <c r="F12" s="10">
        <v>0</v>
      </c>
      <c r="G12" s="11">
        <v>361435.2</v>
      </c>
    </row>
    <row r="13" spans="1:7" s="1" customFormat="1" ht="18.75" customHeight="1" x14ac:dyDescent="0.25">
      <c r="A13" s="19" t="s">
        <v>16</v>
      </c>
      <c r="B13" s="20"/>
      <c r="C13" s="21"/>
      <c r="D13" s="21"/>
      <c r="E13" s="21"/>
      <c r="F13" s="22"/>
      <c r="G13" s="9">
        <f>SUM(G6:G12)</f>
        <v>72700645.75999999</v>
      </c>
    </row>
    <row r="14" spans="1:7" x14ac:dyDescent="0.25">
      <c r="G14" s="16"/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Краснополянская СШ</vt:lpstr>
      <vt:lpstr>'Краснополянская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2024-07-10T02:54:16Z</cp:lastPrinted>
  <dcterms:created xsi:type="dcterms:W3CDTF">2019-01-31T09:35:46Z</dcterms:created>
  <dcterms:modified xsi:type="dcterms:W3CDTF">2025-03-04T14:16:25Z</dcterms:modified>
</cp:coreProperties>
</file>