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реображенский дс" sheetId="1" r:id="rId1"/>
  </sheets>
  <definedNames>
    <definedName name="_xlnm.Print_Area" localSheetId="0">'Преображенский дс'!$A$1:$G$10</definedName>
  </definedNames>
  <calcPr calcId="144525"/>
</workbook>
</file>

<file path=xl/calcChain.xml><?xml version="1.0" encoding="utf-8"?>
<calcChain xmlns="http://schemas.openxmlformats.org/spreadsheetml/2006/main">
  <c r="E8" i="1" l="1"/>
  <c r="E9" i="1" l="1"/>
  <c r="G9" i="1" s="1"/>
  <c r="E7" i="1" l="1"/>
  <c r="G7" i="1" s="1"/>
  <c r="G8" i="1"/>
  <c r="E6" i="1" l="1"/>
  <c r="G6" i="1" l="1"/>
  <c r="G10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<sst xmlns="http://schemas.openxmlformats.org/spreadsheetml/2006/main" count="21" uniqueCount="18">
  <si>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</si>
  <si>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</si>
  <si>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</si>
  <si>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</si>
  <si>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</si>
  <si>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</si>
  <si>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</si>
  <si>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</si>
  <si>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</si>
  <si>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</si>
  <si>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</si>
  <si>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</si>
  <si>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</si>
  <si>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</si>
  <si>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</si>
  <si>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 xml:space="preserve"> Расчет субсидии на финансовое обеспечение выполнения муниципального задания в части работ  муниципального бюджетного учреждения Преображенскому детский сад "Малышок" на 2024 год</t>
  </si>
  <si>
    <t xml:space="preserve">Реализация дополнительных общеразвивающих программ  804200О.99.0.ББ52АЕ28000
</t>
  </si>
  <si>
    <r>
      <t xml:space="preserve">Приложение 4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№42/11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</si>
</sst>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3" fontId="1" fillId="0" borderId="0" xfId="0" applyNumberFormat="1" applyFont="1"/>
    <xf numFmtId="43" fontId="1" fillId="0" borderId="0" xfId="1" applyFont="1"/>
    <xf numFmtId="43" fontId="2" fillId="0" borderId="5" xfId="1" applyFont="1" applyBorder="1" applyAlignment="1">
      <alignment horizontal="center" vertical="center"/>
    </xf>
    <xf numFmtId="2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3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view="pageBreakPreview" zoomScale="90" zoomScaleNormal="100" zoomScaleSheetLayoutView="9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140625" style="1" customWidth="1"/>
    <col min="8" max="16384" width="9.140625" style="1"/>
  </cols>
  <sheetData>
    <row r="1" spans="1:7" ht="37.5" customHeight="1" x14ac:dyDescent="0.25">
      <c r="C1" s="2"/>
      <c r="E1" s="9"/>
      <c r="F1" s="19" t="s">
        <v>17</v>
      </c>
      <c r="G1" s="19"/>
    </row>
    <row r="2" spans="1:7" ht="72.75" customHeight="1" x14ac:dyDescent="0.25">
      <c r="A2" s="24" t="s">
        <v>15</v>
      </c>
      <c r="B2" s="25"/>
      <c r="C2" s="25"/>
      <c r="D2" s="25"/>
      <c r="E2" s="25"/>
      <c r="F2" s="25"/>
      <c r="G2" s="25"/>
    </row>
    <row r="3" spans="1:7" s="3" customFormat="1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s="3" customFormat="1" ht="120.75" customHeight="1" x14ac:dyDescent="0.25">
      <c r="A4" s="4" t="s">
        <v>6</v>
      </c>
      <c r="B4" s="4" t="s">
        <v>7</v>
      </c>
      <c r="C4" s="29"/>
      <c r="D4" s="30"/>
      <c r="E4" s="32"/>
      <c r="F4" s="29"/>
      <c r="G4" s="29"/>
    </row>
    <row r="5" spans="1:7" s="3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3" customFormat="1" ht="69" customHeight="1" x14ac:dyDescent="0.25">
      <c r="A6" s="4" t="s">
        <v>10</v>
      </c>
      <c r="B6" s="6" t="s">
        <v>12</v>
      </c>
      <c r="C6" s="18">
        <v>224276.96500000003</v>
      </c>
      <c r="D6" s="8">
        <v>90</v>
      </c>
      <c r="E6" s="13">
        <f t="shared" ref="E6:E7" si="0">C6*D6</f>
        <v>20184926.850000001</v>
      </c>
      <c r="F6" s="15">
        <v>0</v>
      </c>
      <c r="G6" s="17">
        <f>E6-F6</f>
        <v>20184926.850000001</v>
      </c>
    </row>
    <row r="7" spans="1:7" s="3" customFormat="1" ht="73.5" customHeight="1" x14ac:dyDescent="0.25">
      <c r="A7" s="4" t="s">
        <v>10</v>
      </c>
      <c r="B7" s="7" t="s">
        <v>13</v>
      </c>
      <c r="C7" s="18">
        <v>74758.988333333342</v>
      </c>
      <c r="D7" s="8">
        <v>90</v>
      </c>
      <c r="E7" s="13">
        <f t="shared" si="0"/>
        <v>6728308.9500000011</v>
      </c>
      <c r="F7" s="16">
        <v>0</v>
      </c>
      <c r="G7" s="17">
        <f t="shared" ref="G7:G9" si="1">E7-F7</f>
        <v>6728308.9500000011</v>
      </c>
    </row>
    <row r="8" spans="1:7" s="3" customFormat="1" ht="66.75" customHeight="1" x14ac:dyDescent="0.25">
      <c r="A8" s="4" t="s">
        <v>10</v>
      </c>
      <c r="B8" s="7" t="s">
        <v>14</v>
      </c>
      <c r="C8" s="18">
        <v>25913.666000000001</v>
      </c>
      <c r="D8" s="8">
        <v>90</v>
      </c>
      <c r="E8" s="13">
        <f>C8*D8</f>
        <v>2332229.94</v>
      </c>
      <c r="F8" s="16">
        <v>0</v>
      </c>
      <c r="G8" s="17">
        <f t="shared" si="1"/>
        <v>2332229.94</v>
      </c>
    </row>
    <row r="9" spans="1:7" s="3" customFormat="1" ht="66.75" customHeight="1" x14ac:dyDescent="0.25">
      <c r="A9" s="4" t="s">
        <v>10</v>
      </c>
      <c r="B9" s="7" t="s">
        <v>16</v>
      </c>
      <c r="C9" s="18">
        <v>27469.529333333328</v>
      </c>
      <c r="D9" s="8">
        <v>15</v>
      </c>
      <c r="E9" s="13">
        <f>C9*D9</f>
        <v>412042.93999999994</v>
      </c>
      <c r="F9" s="16">
        <v>0</v>
      </c>
      <c r="G9" s="17">
        <f t="shared" si="1"/>
        <v>412042.93999999994</v>
      </c>
    </row>
    <row r="10" spans="1:7" s="3" customFormat="1" ht="18.75" customHeight="1" x14ac:dyDescent="0.25">
      <c r="A10" s="20" t="s">
        <v>11</v>
      </c>
      <c r="B10" s="21"/>
      <c r="C10" s="22"/>
      <c r="D10" s="22"/>
      <c r="E10" s="22"/>
      <c r="F10" s="23"/>
      <c r="G10" s="10">
        <f>G6+G7+G8+G9</f>
        <v>29657508.680000007</v>
      </c>
    </row>
    <row r="11" spans="1:7" ht="33" customHeight="1" x14ac:dyDescent="0.25">
      <c r="E11" s="14"/>
      <c r="G11" s="12"/>
    </row>
    <row r="12" spans="1:7" x14ac:dyDescent="0.25">
      <c r="D12" s="11"/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2024-07-11T09:35:41Z</cp:lastPrinted>
  <dcterms:created xsi:type="dcterms:W3CDTF">2019-01-31T09:30:35Z</dcterms:created>
  <dcterms:modified xsi:type="dcterms:W3CDTF">2025-02-26T15:48:35Z</dcterms:modified>
</cp:coreProperties>
</file>