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Крутоярская СШ" sheetId="1" r:id="rId1"/>
  </sheets>
  <definedNames>
    <definedName name="_xlnm.Print_Area" localSheetId="0">'Крутоярская СШ'!$A$1:$G$14</definedName>
  </definedNames>
  <calcPr calcId="144525"/>
</workbook>
</file>

<file path=xl/calcChain.xml><?xml version="1.0" encoding="utf-8"?>
<calcChain xmlns="http://schemas.openxmlformats.org/spreadsheetml/2006/main">
  <c r="E7" i="1" l="1"/>
  <c r="G7" i="1" s="1"/>
  <c r="E8" i="1"/>
  <c r="G8" i="1" s="1"/>
  <c r="E9" i="1"/>
  <c r="G9" i="1" s="1"/>
  <c r="E10" i="1"/>
  <c r="G10" i="1" s="1"/>
  <c r="E11" i="1"/>
  <c r="G11" i="1" s="1"/>
  <c r="E12" i="1"/>
  <c r="G12" i="1" s="1"/>
  <c r="E6" i="1" l="1"/>
  <c r="G6" i="1" s="1"/>
  <c r="G13" i="1" l="1"/>
</calcChain>
</file>

<file path=xl/sharedStrings.xml><?xml version="1.0" encoding="utf-8"?>
<sst xmlns="http://schemas.openxmlformats.org/spreadsheetml/2006/main" count="27" uniqueCount="21">
  <si>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</si>
  <si>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</si>
  <si>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</si>
  <si>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</si>
  <si>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</si>
  <si>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</si>
  <si>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</si>
  <si>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</si>
  <si>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</si>
  <si>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</si>
  <si>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</si>
  <si>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</si>
  <si>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</si>
  <si>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</si>
  <si>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</si>
  <si>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</si>
  <si>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</si>
  <si>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>Предоставление питания   560200О.99.0.БА89АА00000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</si>
  <si>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Крутоярской  СОШ на 2024 год</t>
  </si>
  <si>
    <t xml:space="preserve">Присмотр и уход 560200О.99.0.ББ18АА00000 </t>
  </si>
  <si>
    <r>
      <t xml:space="preserve">Приложение 4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№42/7 от 27.12.2024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</si>
</sst>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8"/>
      <name val="Arial Cy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0" fontId="12" fillId="0" borderId="0"/>
  </cellStyleXfs>
  <cellXfs count="33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43" fontId="2" fillId="0" borderId="5" xfId="1" applyFont="1" applyBorder="1" applyAlignment="1">
      <alignment horizontal="center" vertical="center"/>
    </xf>
    <xf numFmtId="4" fontId="10" fillId="0" borderId="0" xfId="0" applyNumberFormat="1" applyFont="1" applyBorder="1" applyAlignment="1" applyProtection="1">
      <alignment horizontal="right"/>
    </xf>
    <xf numFmtId="4" fontId="8" fillId="0" borderId="5" xfId="0" applyNumberFormat="1" applyFont="1" applyBorder="1"/>
    <xf numFmtId="164" fontId="13" fillId="0" borderId="5" xfId="2" applyNumberFormat="1" applyFont="1" applyBorder="1" applyAlignment="1" applyProtection="1">
      <alignment horizontal="center" vertical="center" wrapText="1"/>
    </xf>
    <xf numFmtId="164" fontId="2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4" fillId="0" borderId="5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view="pageBreakPreview" zoomScale="80" zoomScaleNormal="100" zoomScaleSheetLayoutView="80" workbookViewId="0">
      <selection activeCell="C12" sqref="C6:C12"/>
    </sheetView>
  </sheetViews>
  <sheetFormatPr defaultRowHeight="15" x14ac:dyDescent="0.25"/>
  <cols>
    <col min="1" max="1" width="8.85546875" style="9" customWidth="1"/>
    <col min="2" max="2" width="33.7109375" style="9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9" style="1" customWidth="1"/>
    <col min="8" max="16384" width="9.140625" style="1"/>
  </cols>
  <sheetData>
    <row r="1" spans="1:7" ht="57" customHeight="1" x14ac:dyDescent="0.25">
      <c r="C1" s="2"/>
      <c r="E1" s="12"/>
      <c r="F1" s="20" t="s">
        <v>20</v>
      </c>
      <c r="G1" s="20"/>
    </row>
    <row r="2" spans="1:7" ht="72.75" customHeight="1" x14ac:dyDescent="0.25">
      <c r="A2" s="24" t="s">
        <v>18</v>
      </c>
      <c r="B2" s="25"/>
      <c r="C2" s="25"/>
      <c r="D2" s="25"/>
      <c r="E2" s="25"/>
      <c r="F2" s="25"/>
      <c r="G2" s="25"/>
    </row>
    <row r="3" spans="1:7" ht="24.75" customHeight="1" x14ac:dyDescent="0.25">
      <c r="A3" s="26" t="s">
        <v>0</v>
      </c>
      <c r="B3" s="27"/>
      <c r="C3" s="28" t="s">
        <v>1</v>
      </c>
      <c r="D3" s="28" t="s">
        <v>2</v>
      </c>
      <c r="E3" s="31" t="s">
        <v>3</v>
      </c>
      <c r="F3" s="28" t="s">
        <v>4</v>
      </c>
      <c r="G3" s="28" t="s">
        <v>5</v>
      </c>
    </row>
    <row r="4" spans="1:7" ht="120.75" customHeight="1" x14ac:dyDescent="0.25">
      <c r="A4" s="8" t="s">
        <v>6</v>
      </c>
      <c r="B4" s="8" t="s">
        <v>7</v>
      </c>
      <c r="C4" s="29"/>
      <c r="D4" s="30"/>
      <c r="E4" s="32"/>
      <c r="F4" s="29"/>
      <c r="G4" s="29"/>
    </row>
    <row r="5" spans="1:7" s="5" customFormat="1" ht="22.5" customHeight="1" x14ac:dyDescent="0.25">
      <c r="A5" s="8">
        <v>1</v>
      </c>
      <c r="B5" s="8">
        <v>2</v>
      </c>
      <c r="C5" s="3">
        <v>3</v>
      </c>
      <c r="D5" s="4">
        <v>4</v>
      </c>
      <c r="E5" s="3" t="s">
        <v>8</v>
      </c>
      <c r="F5" s="3">
        <v>6</v>
      </c>
      <c r="G5" s="3" t="s">
        <v>9</v>
      </c>
    </row>
    <row r="6" spans="1:7" ht="100.5" customHeight="1" x14ac:dyDescent="0.25">
      <c r="A6" s="10" t="s">
        <v>10</v>
      </c>
      <c r="B6" s="11" t="s">
        <v>11</v>
      </c>
      <c r="C6" s="13">
        <v>159336.8459622222</v>
      </c>
      <c r="D6" s="7">
        <v>135</v>
      </c>
      <c r="E6" s="14">
        <f t="shared" ref="E6:E12" si="0">C6*D6</f>
        <v>21510474.204899997</v>
      </c>
      <c r="F6" s="14">
        <v>0</v>
      </c>
      <c r="G6" s="15">
        <f>E6-F6</f>
        <v>21510474.204899997</v>
      </c>
    </row>
    <row r="7" spans="1:7" ht="100.5" customHeight="1" x14ac:dyDescent="0.25">
      <c r="A7" s="10" t="s">
        <v>10</v>
      </c>
      <c r="B7" s="6" t="s">
        <v>12</v>
      </c>
      <c r="C7" s="13">
        <v>153415.54425416666</v>
      </c>
      <c r="D7" s="7">
        <v>144</v>
      </c>
      <c r="E7" s="14">
        <f t="shared" si="0"/>
        <v>22091838.372599997</v>
      </c>
      <c r="F7" s="14">
        <v>0</v>
      </c>
      <c r="G7" s="15">
        <f t="shared" ref="G7:G12" si="1">E7-F7</f>
        <v>22091838.372599997</v>
      </c>
    </row>
    <row r="8" spans="1:7" ht="100.5" customHeight="1" x14ac:dyDescent="0.25">
      <c r="A8" s="10" t="s">
        <v>10</v>
      </c>
      <c r="B8" s="6" t="s">
        <v>13</v>
      </c>
      <c r="C8" s="13">
        <v>147510.31120746268</v>
      </c>
      <c r="D8" s="7">
        <v>67</v>
      </c>
      <c r="E8" s="14">
        <f t="shared" si="0"/>
        <v>9883190.8509</v>
      </c>
      <c r="F8" s="19">
        <v>0</v>
      </c>
      <c r="G8" s="15">
        <f t="shared" si="1"/>
        <v>9883190.8509</v>
      </c>
    </row>
    <row r="9" spans="1:7" ht="100.5" customHeight="1" x14ac:dyDescent="0.25">
      <c r="A9" s="10" t="s">
        <v>10</v>
      </c>
      <c r="B9" s="6" t="s">
        <v>19</v>
      </c>
      <c r="C9" s="13">
        <v>122392.45635789474</v>
      </c>
      <c r="D9" s="7">
        <v>38</v>
      </c>
      <c r="E9" s="14">
        <f t="shared" si="0"/>
        <v>4650913.3415999999</v>
      </c>
      <c r="F9" s="19">
        <v>0</v>
      </c>
      <c r="G9" s="15">
        <f t="shared" si="1"/>
        <v>4650913.3415999999</v>
      </c>
    </row>
    <row r="10" spans="1:7" ht="100.5" customHeight="1" x14ac:dyDescent="0.25">
      <c r="A10" s="10" t="s">
        <v>10</v>
      </c>
      <c r="B10" s="6" t="s">
        <v>17</v>
      </c>
      <c r="C10" s="13">
        <v>10323.592773109243</v>
      </c>
      <c r="D10" s="7">
        <v>238</v>
      </c>
      <c r="E10" s="14">
        <f t="shared" si="0"/>
        <v>2457015.08</v>
      </c>
      <c r="F10" s="19">
        <v>0</v>
      </c>
      <c r="G10" s="15">
        <f t="shared" si="1"/>
        <v>2457015.08</v>
      </c>
    </row>
    <row r="11" spans="1:7" ht="48" customHeight="1" x14ac:dyDescent="0.25">
      <c r="A11" s="10" t="s">
        <v>10</v>
      </c>
      <c r="B11" s="6" t="s">
        <v>14</v>
      </c>
      <c r="C11" s="13">
        <v>6046.8647435897437</v>
      </c>
      <c r="D11" s="7">
        <v>234</v>
      </c>
      <c r="E11" s="14">
        <f t="shared" si="0"/>
        <v>1414966.35</v>
      </c>
      <c r="F11" s="18">
        <v>0</v>
      </c>
      <c r="G11" s="15">
        <f t="shared" si="1"/>
        <v>1414966.35</v>
      </c>
    </row>
    <row r="12" spans="1:7" ht="69" customHeight="1" x14ac:dyDescent="0.25">
      <c r="A12" s="10" t="s">
        <v>10</v>
      </c>
      <c r="B12" s="6" t="s">
        <v>15</v>
      </c>
      <c r="C12" s="13">
        <v>4896.8640000000005</v>
      </c>
      <c r="D12" s="7">
        <v>60</v>
      </c>
      <c r="E12" s="14">
        <f t="shared" si="0"/>
        <v>293811.84000000003</v>
      </c>
      <c r="F12" s="18">
        <v>0</v>
      </c>
      <c r="G12" s="15">
        <f t="shared" si="1"/>
        <v>293811.84000000003</v>
      </c>
    </row>
    <row r="13" spans="1:7" ht="18.75" customHeight="1" x14ac:dyDescent="0.3">
      <c r="A13" s="21" t="s">
        <v>16</v>
      </c>
      <c r="B13" s="22"/>
      <c r="C13" s="23"/>
      <c r="D13" s="23"/>
      <c r="E13" s="23"/>
      <c r="F13" s="23"/>
      <c r="G13" s="17">
        <f>SUM(G6:G12)</f>
        <v>62302210.039999999</v>
      </c>
    </row>
    <row r="14" spans="1:7" x14ac:dyDescent="0.25">
      <c r="F14" s="16"/>
    </row>
  </sheetData>
  <mergeCells count="9">
    <mergeCell ref="F1:G1"/>
    <mergeCell ref="A13:F13"/>
    <mergeCell ref="A2:G2"/>
    <mergeCell ref="A3:B3"/>
    <mergeCell ref="C3:C4"/>
    <mergeCell ref="D3:D4"/>
    <mergeCell ref="E3:E4"/>
    <mergeCell ref="F3:F4"/>
    <mergeCell ref="G3:G4"/>
  </mergeCells>
  <pageMargins left="0.39370078740157483" right="0" top="0" bottom="0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Крутоярская СШ</vt:lpstr>
      <vt:lpstr>'Крутоярская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2024-07-10T05:35:04Z</cp:lastPrinted>
  <dcterms:created xsi:type="dcterms:W3CDTF">2019-01-31T09:35:20Z</dcterms:created>
  <dcterms:modified xsi:type="dcterms:W3CDTF">2025-03-01T02:49:14Z</dcterms:modified>
</cp:coreProperties>
</file>