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2915" windowHeight="6315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4525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G13" i="1" l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<sst xmlns="http://schemas.openxmlformats.org/spreadsheetml/2006/main" count="27" uniqueCount="21">
  <si>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</si>
  <si>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</si>
  <si>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</si>
  <si>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</si>
  <si>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</si>
  <si>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</si>
  <si>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</si>
  <si>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</si>
  <si>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</si>
  <si>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</si>
  <si>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</si>
  <si>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</si>
  <si>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</si>
  <si>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</si>
  <si>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</si>
  <si>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</si>
  <si>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</si>
  <si>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</si>
  <si>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</si>
  <si>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Преобаженской СОШ на 2024 год</t>
  </si>
  <si>
    <r>
      <t>Приложение 4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№42/10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</si>
</sst>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" fontId="11" fillId="0" borderId="5" xfId="1" applyNumberFormat="1" applyFont="1" applyBorder="1" applyAlignment="1" applyProtection="1">
      <alignment horizontal="center" vertical="center" wrapText="1"/>
    </xf>
    <xf numFmtId="4" fontId="11" fillId="0" borderId="5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="90" zoomScaleNormal="100" zoomScaleSheetLayoutView="90" workbookViewId="0">
      <selection activeCell="A13" sqref="A13:F13"/>
    </sheetView>
  </sheetViews>
  <sheetFormatPr defaultRowHeight="15" x14ac:dyDescent="0.25"/>
  <cols>
    <col min="1" max="1" width="8.85546875" style="1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8" width="9.140625" style="1" customWidth="1"/>
    <col min="9" max="16384" width="9.140625" style="1"/>
  </cols>
  <sheetData>
    <row r="1" spans="1:7" ht="37.5" customHeight="1" x14ac:dyDescent="0.25">
      <c r="C1" s="2"/>
      <c r="E1" s="10"/>
      <c r="F1" s="19" t="s">
        <v>20</v>
      </c>
      <c r="G1" s="19"/>
    </row>
    <row r="2" spans="1:7" ht="72.75" customHeight="1" x14ac:dyDescent="0.25">
      <c r="A2" s="24" t="s">
        <v>19</v>
      </c>
      <c r="B2" s="25"/>
      <c r="C2" s="25"/>
      <c r="D2" s="25"/>
      <c r="E2" s="25"/>
      <c r="F2" s="25"/>
      <c r="G2" s="25"/>
    </row>
    <row r="3" spans="1:7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ht="120.75" customHeight="1" x14ac:dyDescent="0.25">
      <c r="A4" s="9" t="s">
        <v>6</v>
      </c>
      <c r="B4" s="9" t="s">
        <v>7</v>
      </c>
      <c r="C4" s="29"/>
      <c r="D4" s="30"/>
      <c r="E4" s="32"/>
      <c r="F4" s="29"/>
      <c r="G4" s="29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2" t="s">
        <v>10</v>
      </c>
      <c r="B6" s="6" t="s">
        <v>11</v>
      </c>
      <c r="C6" s="14">
        <v>157032.92111351347</v>
      </c>
      <c r="D6" s="8">
        <v>111</v>
      </c>
      <c r="E6" s="15">
        <f t="shared" ref="E6:E10" si="0">C6*D6</f>
        <v>17430654.243599996</v>
      </c>
      <c r="F6" s="15">
        <v>0</v>
      </c>
      <c r="G6" s="16">
        <f>E6-F6</f>
        <v>17430654.243599996</v>
      </c>
    </row>
    <row r="7" spans="1:7" ht="87" customHeight="1" x14ac:dyDescent="0.25">
      <c r="A7" s="12" t="s">
        <v>10</v>
      </c>
      <c r="B7" s="7" t="s">
        <v>12</v>
      </c>
      <c r="C7" s="14">
        <v>156311.64129212595</v>
      </c>
      <c r="D7" s="8">
        <v>127</v>
      </c>
      <c r="E7" s="15">
        <f t="shared" si="0"/>
        <v>19851578.444099996</v>
      </c>
      <c r="F7" s="15">
        <v>0</v>
      </c>
      <c r="G7" s="16">
        <f t="shared" ref="G7:G12" si="1">E7-F7</f>
        <v>19851578.444099996</v>
      </c>
    </row>
    <row r="8" spans="1:7" ht="77.25" customHeight="1" x14ac:dyDescent="0.25">
      <c r="A8" s="12" t="s">
        <v>10</v>
      </c>
      <c r="B8" s="7" t="s">
        <v>13</v>
      </c>
      <c r="C8" s="14">
        <v>148979.95079999996</v>
      </c>
      <c r="D8" s="8">
        <v>13</v>
      </c>
      <c r="E8" s="15">
        <f t="shared" si="0"/>
        <v>1936739.3603999994</v>
      </c>
      <c r="F8" s="16">
        <v>0</v>
      </c>
      <c r="G8" s="16">
        <f t="shared" si="1"/>
        <v>1936739.3603999994</v>
      </c>
    </row>
    <row r="9" spans="1:7" ht="62.25" customHeight="1" x14ac:dyDescent="0.25">
      <c r="A9" s="12" t="s">
        <v>10</v>
      </c>
      <c r="B9" s="7" t="s">
        <v>18</v>
      </c>
      <c r="C9" s="14">
        <v>11267.831330275229</v>
      </c>
      <c r="D9" s="8">
        <v>218</v>
      </c>
      <c r="E9" s="15">
        <f t="shared" si="0"/>
        <v>2456387.23</v>
      </c>
      <c r="F9" s="16">
        <v>0</v>
      </c>
      <c r="G9" s="16">
        <f t="shared" si="1"/>
        <v>2456387.23</v>
      </c>
    </row>
    <row r="10" spans="1:7" ht="61.5" customHeight="1" x14ac:dyDescent="0.25">
      <c r="A10" s="12" t="s">
        <v>10</v>
      </c>
      <c r="B10" s="7" t="s">
        <v>17</v>
      </c>
      <c r="C10" s="14">
        <v>89315.650115533965</v>
      </c>
      <c r="D10" s="8">
        <v>103</v>
      </c>
      <c r="E10" s="15">
        <f t="shared" si="0"/>
        <v>9199511.9618999977</v>
      </c>
      <c r="F10" s="16">
        <v>0</v>
      </c>
      <c r="G10" s="16">
        <f t="shared" si="1"/>
        <v>9199511.9618999977</v>
      </c>
    </row>
    <row r="11" spans="1:7" ht="48" customHeight="1" x14ac:dyDescent="0.25">
      <c r="A11" s="12" t="s">
        <v>10</v>
      </c>
      <c r="B11" s="7" t="s">
        <v>14</v>
      </c>
      <c r="C11" s="14">
        <v>3790.5505223880596</v>
      </c>
      <c r="D11" s="8">
        <v>268</v>
      </c>
      <c r="E11" s="15">
        <f>C11*D11</f>
        <v>1015867.5399999999</v>
      </c>
      <c r="F11" s="17">
        <v>0</v>
      </c>
      <c r="G11" s="16">
        <f t="shared" si="1"/>
        <v>1015867.5399999999</v>
      </c>
    </row>
    <row r="12" spans="1:7" ht="69" customHeight="1" x14ac:dyDescent="0.25">
      <c r="A12" s="12" t="s">
        <v>10</v>
      </c>
      <c r="B12" s="7" t="s">
        <v>15</v>
      </c>
      <c r="C12" s="14">
        <v>6613.2511475409838</v>
      </c>
      <c r="D12" s="8">
        <v>61</v>
      </c>
      <c r="E12" s="15">
        <f>C12*D12</f>
        <v>403408.32</v>
      </c>
      <c r="F12" s="18">
        <v>0</v>
      </c>
      <c r="G12" s="16">
        <f t="shared" si="1"/>
        <v>403408.32</v>
      </c>
    </row>
    <row r="13" spans="1:7" ht="18.75" customHeight="1" x14ac:dyDescent="0.25">
      <c r="A13" s="20" t="s">
        <v>16</v>
      </c>
      <c r="B13" s="21"/>
      <c r="C13" s="22"/>
      <c r="D13" s="22"/>
      <c r="E13" s="22"/>
      <c r="F13" s="23"/>
      <c r="G13" s="13">
        <f>SUM(G6:G12)</f>
        <v>52294147.099999979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2024-07-11T08:58:18Z</cp:lastPrinted>
  <dcterms:created xsi:type="dcterms:W3CDTF">2019-01-31T09:34:29Z</dcterms:created>
  <dcterms:modified xsi:type="dcterms:W3CDTF">2025-02-26T16:09:57Z</dcterms:modified>
</cp:coreProperties>
</file>