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5621"/>
</workbook>
</file>

<file path=xl/calcChain.xml><?xml version="1.0" encoding="utf-8"?>
<calcChain xmlns="http://schemas.openxmlformats.org/spreadsheetml/2006/main">
  <c r="E6" i="1" l="1"/>
  <c r="E7" i="1" l="1"/>
  <c r="E8" i="1"/>
  <c r="G8" i="1" s="1"/>
  <c r="G6" i="1"/>
  <c r="G7" i="1" l="1"/>
  <c r="G9" i="1" s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<sst xmlns="http://schemas.openxmlformats.org/spreadsheetml/2006/main" count="19" uniqueCount="17">
  <si>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</si>
  <si>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</si>
  <si>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</si>
  <si>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</si>
  <si>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</si>
  <si>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</si>
  <si>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</si>
  <si>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</si>
  <si>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</si>
  <si>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</si>
  <si>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</si>
  <si>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</si>
  <si>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>Присмотр и уход</t>
  </si>
  <si>
    <t xml:space="preserve">Реализация основных образовательных программ дошкольного  образования </t>
  </si>
  <si>
    <t>Предоставление питания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</si>
  <si>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Степновского детского сада "Колосок"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</si>
  <si>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№41/15 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</si>
</sst>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zoomScaleNormal="100" zoomScaleSheetLayoutView="100" workbookViewId="0">
      <selection activeCell="A9" sqref="A9:F9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0"/>
      <c r="F1" s="14" t="s">
        <v>16</v>
      </c>
      <c r="G1" s="14"/>
    </row>
    <row r="2" spans="1:7" ht="72.75" customHeight="1" x14ac:dyDescent="0.25">
      <c r="A2" s="19" t="s">
        <v>15</v>
      </c>
      <c r="B2" s="20"/>
      <c r="C2" s="20"/>
      <c r="D2" s="20"/>
      <c r="E2" s="20"/>
      <c r="F2" s="20"/>
      <c r="G2" s="20"/>
    </row>
    <row r="3" spans="1:7" ht="24.75" customHeight="1" x14ac:dyDescent="0.25">
      <c r="A3" s="21" t="s">
        <v>0</v>
      </c>
      <c r="B3" s="22"/>
      <c r="C3" s="23" t="s">
        <v>1</v>
      </c>
      <c r="D3" s="23" t="s">
        <v>2</v>
      </c>
      <c r="E3" s="26" t="s">
        <v>3</v>
      </c>
      <c r="F3" s="23" t="s">
        <v>4</v>
      </c>
      <c r="G3" s="23" t="s">
        <v>5</v>
      </c>
    </row>
    <row r="4" spans="1:7" ht="120.75" customHeight="1" x14ac:dyDescent="0.25">
      <c r="A4" s="8" t="s">
        <v>6</v>
      </c>
      <c r="B4" s="8" t="s">
        <v>7</v>
      </c>
      <c r="C4" s="24"/>
      <c r="D4" s="25"/>
      <c r="E4" s="27"/>
      <c r="F4" s="24"/>
      <c r="G4" s="24"/>
    </row>
    <row r="5" spans="1:7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68.25" customHeight="1" x14ac:dyDescent="0.25">
      <c r="A6" s="8" t="s">
        <v>10</v>
      </c>
      <c r="B6" s="6" t="s">
        <v>13</v>
      </c>
      <c r="C6" s="11">
        <v>162901.01</v>
      </c>
      <c r="D6" s="12">
        <v>263</v>
      </c>
      <c r="E6" s="12">
        <f>C6*D6</f>
        <v>42842965.630000003</v>
      </c>
      <c r="F6" s="12">
        <v>0</v>
      </c>
      <c r="G6" s="12">
        <f>E6-F6</f>
        <v>42842965.630000003</v>
      </c>
    </row>
    <row r="7" spans="1:7" ht="100.5" customHeight="1" x14ac:dyDescent="0.25">
      <c r="A7" s="8" t="s">
        <v>10</v>
      </c>
      <c r="B7" s="7" t="s">
        <v>12</v>
      </c>
      <c r="C7" s="11">
        <v>83918.699800000002</v>
      </c>
      <c r="D7" s="12">
        <v>263</v>
      </c>
      <c r="E7" s="12">
        <f>C7*D7</f>
        <v>22070618.047400001</v>
      </c>
      <c r="F7" s="12">
        <v>0</v>
      </c>
      <c r="G7" s="12">
        <f t="shared" ref="G7:G8" si="0">E7-F7</f>
        <v>22070618.047400001</v>
      </c>
    </row>
    <row r="8" spans="1:7" ht="100.5" customHeight="1" x14ac:dyDescent="0.25">
      <c r="A8" s="8" t="s">
        <v>10</v>
      </c>
      <c r="B8" s="7" t="s">
        <v>14</v>
      </c>
      <c r="C8" s="11">
        <v>17963.973900000001</v>
      </c>
      <c r="D8" s="12">
        <v>263</v>
      </c>
      <c r="E8" s="12">
        <f>C8*D8</f>
        <v>4724525.1357000005</v>
      </c>
      <c r="F8" s="28">
        <v>0</v>
      </c>
      <c r="G8" s="12">
        <f t="shared" si="0"/>
        <v>4724525.1357000005</v>
      </c>
    </row>
    <row r="9" spans="1:7" ht="18.75" customHeight="1" x14ac:dyDescent="0.25">
      <c r="A9" s="15" t="s">
        <v>11</v>
      </c>
      <c r="B9" s="16"/>
      <c r="C9" s="17"/>
      <c r="D9" s="17"/>
      <c r="E9" s="17"/>
      <c r="F9" s="18"/>
      <c r="G9" s="13">
        <f>SUM(G6:G8)</f>
        <v>69638108.81310001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2019-01-31T09:32:07Z</dcterms:created>
  <dcterms:modified xsi:type="dcterms:W3CDTF">2023-03-08T15:22:00Z</dcterms:modified>
</cp:coreProperties>
</file>