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реображенский дс" sheetId="1" r:id="rId1"/>
  </sheets>
  <definedNames>
    <definedName name="_xlnm.Print_Area" localSheetId="0">'Преображенский дс'!$A$1:$G$9</definedName>
  </definedNames>
  <calcPr calcId="144525"/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G9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<sst xmlns="http://schemas.openxmlformats.org/spreadsheetml/2006/main" count="19" uniqueCount="17">
  <si>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</si>
  <si>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</si>
  <si>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</si>
  <si>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</si>
  <si>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</si>
  <si>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</si>
  <si>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</si>
  <si>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</si>
  <si>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</si>
  <si>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</si>
  <si>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</si>
  <si>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</si>
  <si>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</si>
  <si>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</si>
  <si>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</si>
  <si>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t xml:space="preserve"> Расчет субсидии на финансовое обеспечение выполнения муниципального задания в части работ  муниципального бюджетного учреждения Преображенскому детский сад "Малышок"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</si>
  <si>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№17/5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</si>
</sst>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000"/>
    <numFmt numFmtId="166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3" fontId="1" fillId="0" borderId="0" xfId="0" applyNumberFormat="1" applyFont="1"/>
    <xf numFmtId="43" fontId="1" fillId="0" borderId="0" xfId="1" applyFont="1"/>
    <xf numFmtId="43" fontId="2" fillId="0" borderId="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2" fontId="1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43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43" fontId="2" fillId="0" borderId="5" xfId="1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140625" style="1" customWidth="1"/>
    <col min="8" max="8" width="12.42578125" style="1" bestFit="1" customWidth="1"/>
    <col min="9" max="9" width="15.85546875" style="1" bestFit="1" customWidth="1"/>
    <col min="10" max="16384" width="9.140625" style="1"/>
  </cols>
  <sheetData>
    <row r="1" spans="1:9" ht="37.5" customHeight="1" x14ac:dyDescent="0.25">
      <c r="C1" s="2"/>
      <c r="E1" s="9"/>
      <c r="F1" s="22" t="s">
        <v>16</v>
      </c>
      <c r="G1" s="22"/>
    </row>
    <row r="2" spans="1:9" ht="72.75" customHeight="1" x14ac:dyDescent="0.25">
      <c r="A2" s="27" t="s">
        <v>15</v>
      </c>
      <c r="B2" s="28"/>
      <c r="C2" s="28"/>
      <c r="D2" s="28"/>
      <c r="E2" s="28"/>
      <c r="F2" s="28"/>
      <c r="G2" s="28"/>
    </row>
    <row r="3" spans="1:9" s="3" customFormat="1" ht="24.75" customHeight="1" x14ac:dyDescent="0.25">
      <c r="A3" s="29" t="s">
        <v>0</v>
      </c>
      <c r="B3" s="30"/>
      <c r="C3" s="31" t="s">
        <v>1</v>
      </c>
      <c r="D3" s="31" t="s">
        <v>2</v>
      </c>
      <c r="E3" s="34" t="s">
        <v>3</v>
      </c>
      <c r="F3" s="31" t="s">
        <v>4</v>
      </c>
      <c r="G3" s="31" t="s">
        <v>5</v>
      </c>
    </row>
    <row r="4" spans="1:9" s="3" customFormat="1" ht="120.75" customHeight="1" x14ac:dyDescent="0.25">
      <c r="A4" s="4" t="s">
        <v>6</v>
      </c>
      <c r="B4" s="4" t="s">
        <v>7</v>
      </c>
      <c r="C4" s="32"/>
      <c r="D4" s="33"/>
      <c r="E4" s="35"/>
      <c r="F4" s="32"/>
      <c r="G4" s="32"/>
    </row>
    <row r="5" spans="1:9" s="3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9" s="3" customFormat="1" ht="69" customHeight="1" x14ac:dyDescent="0.25">
      <c r="A6" s="4" t="s">
        <v>10</v>
      </c>
      <c r="B6" s="6" t="s">
        <v>12</v>
      </c>
      <c r="C6" s="14">
        <v>129702.52632999999</v>
      </c>
      <c r="D6" s="8">
        <v>133</v>
      </c>
      <c r="E6" s="13">
        <f t="shared" ref="E6:E7" si="0">C6*D6</f>
        <v>17250436.00189</v>
      </c>
      <c r="F6" s="16">
        <v>0</v>
      </c>
      <c r="G6" s="20">
        <f>E6</f>
        <v>17250436.00189</v>
      </c>
      <c r="H6" s="21"/>
      <c r="I6" s="18"/>
    </row>
    <row r="7" spans="1:9" s="3" customFormat="1" ht="73.5" customHeight="1" x14ac:dyDescent="0.25">
      <c r="A7" s="4" t="s">
        <v>10</v>
      </c>
      <c r="B7" s="7" t="s">
        <v>13</v>
      </c>
      <c r="C7" s="14">
        <v>63110.6466</v>
      </c>
      <c r="D7" s="8">
        <v>133</v>
      </c>
      <c r="E7" s="13">
        <f t="shared" si="0"/>
        <v>8393715.9978</v>
      </c>
      <c r="F7" s="17">
        <v>0</v>
      </c>
      <c r="G7" s="20">
        <f t="shared" ref="G7:G8" si="1">E7</f>
        <v>8393715.9978</v>
      </c>
      <c r="H7" s="19"/>
      <c r="I7" s="18"/>
    </row>
    <row r="8" spans="1:9" s="3" customFormat="1" ht="66.75" customHeight="1" x14ac:dyDescent="0.25">
      <c r="A8" s="4" t="s">
        <v>10</v>
      </c>
      <c r="B8" s="7" t="s">
        <v>14</v>
      </c>
      <c r="C8" s="14">
        <v>18833.082699999999</v>
      </c>
      <c r="D8" s="8">
        <v>133</v>
      </c>
      <c r="E8" s="13">
        <f>C8*D8</f>
        <v>2504799.9990999997</v>
      </c>
      <c r="F8" s="17">
        <v>0</v>
      </c>
      <c r="G8" s="20">
        <f t="shared" si="1"/>
        <v>2504799.9990999997</v>
      </c>
      <c r="H8" s="19"/>
    </row>
    <row r="9" spans="1:9" s="3" customFormat="1" ht="18.75" customHeight="1" x14ac:dyDescent="0.25">
      <c r="A9" s="23" t="s">
        <v>11</v>
      </c>
      <c r="B9" s="24"/>
      <c r="C9" s="25"/>
      <c r="D9" s="25"/>
      <c r="E9" s="25"/>
      <c r="F9" s="26"/>
      <c r="G9" s="10">
        <f>SUM(G6:G8)</f>
        <v>28148951.99879</v>
      </c>
    </row>
    <row r="10" spans="1:9" ht="33" customHeight="1" x14ac:dyDescent="0.25">
      <c r="E10" s="15"/>
      <c r="G10" s="12"/>
    </row>
    <row r="11" spans="1:9" x14ac:dyDescent="0.25">
      <c r="D11" s="11"/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2019-01-31T09:31:33Z</cp:lastPrinted>
  <dcterms:created xsi:type="dcterms:W3CDTF">2019-01-31T09:30:35Z</dcterms:created>
  <dcterms:modified xsi:type="dcterms:W3CDTF">2024-02-26T14:47:34Z</dcterms:modified>
</cp:coreProperties>
</file>