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дс'!$A$1:$J$9</definedName>
  </definedNames>
  <calcPr calcId="144525"/>
</workbook>
</file>

<file path=xl/calcChain.xml><?xml version="1.0" encoding="utf-8"?>
<calcChain xmlns="http://schemas.openxmlformats.org/spreadsheetml/2006/main">
  <c r="H8" i="1" l="1"/>
  <c r="H6" i="1"/>
  <c r="I6" i="1"/>
  <c r="E6" i="1" l="1"/>
  <c r="E7" i="1" l="1"/>
  <c r="E8" i="1"/>
  <c r="G8" i="1" s="1"/>
  <c r="G6" i="1"/>
  <c r="G7" i="1" l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<sst xmlns="http://schemas.openxmlformats.org/spreadsheetml/2006/main" count="19" uniqueCount="17">
  <si>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</si>
  <si>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</si>
  <si>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</si>
  <si>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</si>
  <si>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</si>
  <si>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</si>
  <si>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</si>
  <si>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</si>
  <si>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</si>
  <si>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</si>
  <si>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</si>
  <si>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</si>
  <si>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</si>
  <si>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</si>
  <si>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</si>
  <si>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</si>
  <si>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№33/15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</si>
</sst>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topLeftCell="A5" zoomScaleNormal="100" zoomScaleSheetLayoutView="100" workbookViewId="0">
      <selection activeCell="C6" sqref="C6:C8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6.7109375" style="1" hidden="1" customWidth="1"/>
    <col min="9" max="9" width="12.5703125" style="1" hidden="1" customWidth="1"/>
    <col min="10" max="10" width="0" style="1" hidden="1" customWidth="1"/>
    <col min="11" max="16384" width="9.140625" style="1"/>
  </cols>
  <sheetData>
    <row r="1" spans="1:9" ht="37.5" customHeight="1" x14ac:dyDescent="0.25">
      <c r="C1" s="2"/>
      <c r="E1" s="10"/>
      <c r="F1" s="17" t="s">
        <v>16</v>
      </c>
      <c r="G1" s="17"/>
    </row>
    <row r="2" spans="1:9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9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9" ht="120.75" customHeight="1" x14ac:dyDescent="0.25">
      <c r="A4" s="8" t="s">
        <v>6</v>
      </c>
      <c r="B4" s="8" t="s">
        <v>7</v>
      </c>
      <c r="C4" s="27"/>
      <c r="D4" s="28"/>
      <c r="E4" s="30"/>
      <c r="F4" s="27"/>
      <c r="G4" s="27"/>
    </row>
    <row r="5" spans="1:9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9" ht="68.25" customHeight="1" x14ac:dyDescent="0.25">
      <c r="A6" s="8" t="s">
        <v>10</v>
      </c>
      <c r="B6" s="6" t="s">
        <v>13</v>
      </c>
      <c r="C6" s="11">
        <v>182319.30087247145</v>
      </c>
      <c r="D6" s="12">
        <v>263</v>
      </c>
      <c r="E6" s="12">
        <f>C6*D6</f>
        <v>47949976.129459992</v>
      </c>
      <c r="F6" s="12">
        <v>0</v>
      </c>
      <c r="G6" s="12">
        <f>E6-F6</f>
        <v>47949976.129459992</v>
      </c>
      <c r="H6" s="1">
        <f>I6/263</f>
        <v>182319.30087247145</v>
      </c>
      <c r="I6" s="16">
        <f>I9-I8-G7</f>
        <v>47949976.129459992</v>
      </c>
    </row>
    <row r="7" spans="1:9" ht="100.5" customHeight="1" x14ac:dyDescent="0.25">
      <c r="A7" s="8" t="s">
        <v>10</v>
      </c>
      <c r="B7" s="7" t="s">
        <v>12</v>
      </c>
      <c r="C7" s="11">
        <v>73404.296579999995</v>
      </c>
      <c r="D7" s="12">
        <v>263</v>
      </c>
      <c r="E7" s="12">
        <f>C7*D7</f>
        <v>19305330.000539999</v>
      </c>
      <c r="F7" s="12">
        <v>0</v>
      </c>
      <c r="G7" s="12">
        <f t="shared" ref="G7:G8" si="0">E7-F7</f>
        <v>19305330.000539999</v>
      </c>
      <c r="I7" s="16"/>
    </row>
    <row r="8" spans="1:9" ht="100.5" customHeight="1" x14ac:dyDescent="0.25">
      <c r="A8" s="8" t="s">
        <v>10</v>
      </c>
      <c r="B8" s="7" t="s">
        <v>14</v>
      </c>
      <c r="C8" s="11">
        <v>18240.723916349809</v>
      </c>
      <c r="D8" s="12">
        <v>263</v>
      </c>
      <c r="E8" s="12">
        <f>C8*D8</f>
        <v>4797310.3899999997</v>
      </c>
      <c r="F8" s="14">
        <v>0</v>
      </c>
      <c r="G8" s="12">
        <f t="shared" si="0"/>
        <v>4797310.3899999997</v>
      </c>
      <c r="H8" s="1">
        <f>I8/263</f>
        <v>18240.723916349809</v>
      </c>
      <c r="I8" s="1">
        <v>4797310.3899999997</v>
      </c>
    </row>
    <row r="9" spans="1:9" ht="18.75" customHeight="1" x14ac:dyDescent="0.25">
      <c r="A9" s="18" t="s">
        <v>11</v>
      </c>
      <c r="B9" s="19"/>
      <c r="C9" s="20"/>
      <c r="D9" s="20"/>
      <c r="E9" s="20"/>
      <c r="F9" s="21"/>
      <c r="G9" s="13">
        <f>SUM(G6:G8)</f>
        <v>72052616.519999996</v>
      </c>
      <c r="I9" s="1">
        <v>72052616.519999996</v>
      </c>
    </row>
    <row r="10" spans="1:9" x14ac:dyDescent="0.25">
      <c r="F10" s="15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2019-01-31T09:32:07Z</dcterms:created>
  <dcterms:modified xsi:type="dcterms:W3CDTF">2024-02-27T07:45:00Z</dcterms:modified>
</cp:coreProperties>
</file>